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3\System\Xls_Cast\"/>
    </mc:Choice>
  </mc:AlternateContent>
  <bookViews>
    <workbookView xWindow="11985" yWindow="-15" windowWidth="12030" windowHeight="10125" tabRatio="748"/>
  </bookViews>
  <sheets>
    <sheet name="0" sheetId="15" r:id="rId1"/>
    <sheet name="1" sheetId="14" r:id="rId2"/>
  </sheets>
  <externalReferences>
    <externalReference r:id="rId3"/>
  </externalReferences>
  <definedNames>
    <definedName name="_R1_1">#REF!</definedName>
    <definedName name="_R1_10">#REF!</definedName>
    <definedName name="_R1_2">#REF!</definedName>
    <definedName name="_R1_3">#REF!</definedName>
    <definedName name="_R1_4">'[1]1.3'!$A$1:$C$44</definedName>
    <definedName name="_R1_5">#REF!</definedName>
    <definedName name="_R1_6">'[1]1.6'!$A$1:$J$3</definedName>
    <definedName name="_R1_7">'[1]1.4'!$A$1:$B$26</definedName>
    <definedName name="_R1_8">#REF!</definedName>
    <definedName name="_R1_9">'[1]1.2'!$A$1:$B$12</definedName>
    <definedName name="_R2_1">#REF!</definedName>
    <definedName name="_R2_15">#REF!</definedName>
    <definedName name="_R2_17">#REF!</definedName>
    <definedName name="_R2_2">'[1]2.2'!$A$1:$G$18</definedName>
    <definedName name="_R2_3">'[1]2.3'!$A$1:$E$12</definedName>
    <definedName name="_R2_4">'[1]2.4'!$A$1:$G$11</definedName>
    <definedName name="_R2_5">#REF!</definedName>
    <definedName name="_R3_1">#REF!</definedName>
    <definedName name="_R3_2">#REF!</definedName>
    <definedName name="_R3_7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5_1">'1'!$A$1:$E$18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5">#REF!</definedName>
  </definedNames>
  <calcPr calcId="152511"/>
</workbook>
</file>

<file path=xl/calcChain.xml><?xml version="1.0" encoding="utf-8"?>
<calcChain xmlns="http://schemas.openxmlformats.org/spreadsheetml/2006/main">
  <c r="B20" i="14" l="1"/>
</calcChain>
</file>

<file path=xl/sharedStrings.xml><?xml version="1.0" encoding="utf-8"?>
<sst xmlns="http://schemas.openxmlformats.org/spreadsheetml/2006/main" count="35" uniqueCount="31">
  <si>
    <t>Metros</t>
  </si>
  <si>
    <t>Matas, carrizales</t>
  </si>
  <si>
    <t>Arrozal / Marjal</t>
  </si>
  <si>
    <t>Cultivos de huerta y otros</t>
  </si>
  <si>
    <t>València</t>
  </si>
  <si>
    <t>Total</t>
  </si>
  <si>
    <t>Albal</t>
  </si>
  <si>
    <t>Catarroja</t>
  </si>
  <si>
    <t>Sollana</t>
  </si>
  <si>
    <t>Albalat</t>
  </si>
  <si>
    <t>Cullera</t>
  </si>
  <si>
    <t>Sueca</t>
  </si>
  <si>
    <t>Alfafar</t>
  </si>
  <si>
    <t>Massanassa</t>
  </si>
  <si>
    <t>Algemesí</t>
  </si>
  <si>
    <t>Sedaví</t>
  </si>
  <si>
    <t>Beniparrell</t>
  </si>
  <si>
    <t>Silla</t>
  </si>
  <si>
    <t>ha</t>
  </si>
  <si>
    <t>Media</t>
  </si>
  <si>
    <t>SUPERFICIE TOTAL POR TÉRMINO MUNICIPAL</t>
  </si>
  <si>
    <t>CUENCA RECEPTORA DE AGUAS</t>
  </si>
  <si>
    <t>PROFUNDIDAD DEL LAGO DE LA ALBUFERA</t>
  </si>
  <si>
    <t xml:space="preserve">Máxima   </t>
  </si>
  <si>
    <t>Lago de la Albufera</t>
  </si>
  <si>
    <t>Agua</t>
  </si>
  <si>
    <t>Dehesa de la Albufera</t>
  </si>
  <si>
    <t>SUPERFICIE TÉRMINO MUNICIPAL VALÈNCIA</t>
  </si>
  <si>
    <t>Fuente: Servicio Devesa Albufera. Ayuntamiento de València.</t>
  </si>
  <si>
    <t>1. Características de la Albufera</t>
  </si>
  <si>
    <t>CARACTERÍSTICAS DE L'ALBUFERA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</si>
</sst>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  <xf numFmtId="0" fontId="1" fillId="0" borderId="0"/>
  </cellStyleXfs>
  <cellXfs count="24">
    <xf numFmtId="0" fontId="0" fillId="0" borderId="0" xfId="0"/>
    <xf numFmtId="0" fontId="0" fillId="0" borderId="0" xfId="0" applyFill="1"/>
    <xf numFmtId="0" fontId="2" fillId="0" borderId="0" xfId="0" applyFont="1"/>
    <xf numFmtId="0" fontId="4" fillId="0" borderId="0" xfId="0" applyFont="1"/>
    <xf numFmtId="0" fontId="2" fillId="3" borderId="0" xfId="0" applyFont="1" applyFill="1"/>
    <xf numFmtId="0" fontId="2" fillId="0" borderId="0" xfId="0" applyFont="1" applyFill="1"/>
    <xf numFmtId="0" fontId="2" fillId="0" borderId="0" xfId="0" applyFont="1" applyAlignment="1">
      <alignment horizontal="right"/>
    </xf>
    <xf numFmtId="3" fontId="2" fillId="0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3" fontId="2" fillId="3" borderId="0" xfId="0" applyNumberFormat="1" applyFont="1" applyFill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3" fontId="2" fillId="3" borderId="0" xfId="0" applyNumberFormat="1" applyFont="1" applyFill="1" applyAlignment="1">
      <alignment horizontal="right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2" fontId="2" fillId="3" borderId="0" xfId="0" applyNumberFormat="1" applyFont="1" applyFill="1"/>
    <xf numFmtId="3" fontId="0" fillId="0" borderId="0" xfId="0" applyNumberFormat="1"/>
    <xf numFmtId="2" fontId="2" fillId="0" borderId="0" xfId="0" applyNumberFormat="1" applyFont="1"/>
    <xf numFmtId="0" fontId="7" fillId="0" borderId="0" xfId="0" applyFont="1"/>
  </cellXfs>
  <cellStyles count="5">
    <cellStyle name="Euro" xfId="1"/>
    <cellStyle name="Normal" xfId="0" builtinId="0"/>
    <cellStyle name="Normal 2" xfId="2"/>
    <cellStyle name="Normal 3" xfId="3"/>
    <cellStyle name="Normal 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6600"/>
      <rgbColor rgb="00ECFFD9"/>
      <rgbColor rgb="00000080"/>
      <rgbColor rgb="00808000"/>
      <rgbColor rgb="00800080"/>
      <rgbColor rgb="00008080"/>
      <rgbColor rgb="00C0C0C0"/>
      <rgbColor rgb="00808080"/>
      <rgbColor rgb="00336600"/>
      <rgbColor rgb="00993366"/>
      <rgbColor rgb="00ECFFD9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1.2. Pressupost municipal consolidat 2009. Ingressos</v>
          </cell>
        </row>
        <row r="2">
          <cell r="A2" t="str">
            <v>1.2. Presupuesto municipal consolidado 2009. Ingresos</v>
          </cell>
        </row>
        <row r="4">
          <cell r="B4" t="str">
            <v>Total</v>
          </cell>
        </row>
        <row r="5">
          <cell r="A5" t="str">
            <v>Ajuntament</v>
          </cell>
          <cell r="B5">
            <v>799333273.60000002</v>
          </cell>
        </row>
        <row r="6">
          <cell r="A6" t="str">
            <v>Empreses i Patronats</v>
          </cell>
          <cell r="B6">
            <v>236527860.62</v>
          </cell>
        </row>
        <row r="7">
          <cell r="A7" t="str">
            <v>Total</v>
          </cell>
          <cell r="B7">
            <v>1035861134.22</v>
          </cell>
        </row>
        <row r="8">
          <cell r="A8" t="str">
            <v>Transferències internes</v>
          </cell>
          <cell r="B8">
            <v>107847752</v>
          </cell>
        </row>
        <row r="9">
          <cell r="A9" t="str">
            <v>Total consolidat I</v>
          </cell>
          <cell r="B9">
            <v>928013382.22000003</v>
          </cell>
        </row>
        <row r="10">
          <cell r="A10" t="str">
            <v>Resta de deduccions</v>
          </cell>
          <cell r="B10">
            <v>14338001.949999999</v>
          </cell>
        </row>
        <row r="11">
          <cell r="A11" t="str">
            <v>Total consolidat II</v>
          </cell>
          <cell r="B11">
            <v>913675380.26999998</v>
          </cell>
        </row>
        <row r="12">
          <cell r="A12" t="str">
            <v>Font: Servici Econòmic Pressupostari. Ajuntament de València.</v>
          </cell>
        </row>
      </sheetData>
      <sheetData sheetId="4" refreshError="1">
        <row r="1">
          <cell r="A1" t="str">
            <v>1.3. Pressupost municipal ordinari 2009. Ingressos més importants</v>
          </cell>
        </row>
        <row r="2">
          <cell r="A2" t="str">
            <v>1.3. Presupuesto municipal ordinario 2009. Ingresos más importantes</v>
          </cell>
        </row>
        <row r="4">
          <cell r="B4">
            <v>2009</v>
          </cell>
          <cell r="C4" t="str">
            <v>%</v>
          </cell>
        </row>
        <row r="5">
          <cell r="A5" t="str">
            <v>Imposts Directes</v>
          </cell>
          <cell r="B5">
            <v>284597120</v>
          </cell>
          <cell r="C5">
            <v>0.36101231588852789</v>
          </cell>
        </row>
        <row r="6">
          <cell r="A6" t="str">
            <v>Impost Renda Persones Físiques</v>
          </cell>
          <cell r="B6">
            <v>23759120</v>
          </cell>
          <cell r="C6">
            <v>3.0138516281097438E-2</v>
          </cell>
        </row>
        <row r="7">
          <cell r="A7" t="str">
            <v>IBI.  Naturalesa Urbana</v>
          </cell>
          <cell r="B7">
            <v>172200000</v>
          </cell>
          <cell r="C7">
            <v>0.21843622590419925</v>
          </cell>
        </row>
        <row r="8">
          <cell r="A8" t="str">
            <v>Impost Vehicles de Tracció Mecànica</v>
          </cell>
          <cell r="B8">
            <v>43376000</v>
          </cell>
          <cell r="C8">
            <v>5.5022588471664038E-2</v>
          </cell>
        </row>
        <row r="9">
          <cell r="A9" t="str">
            <v>Impost Activitats Econòmiques</v>
          </cell>
          <cell r="B9">
            <v>25262000</v>
          </cell>
          <cell r="C9">
            <v>3.2044924150940082E-2</v>
          </cell>
        </row>
        <row r="10">
          <cell r="A10" t="str">
            <v>Increment Valor Terrenys Urbans</v>
          </cell>
          <cell r="B10">
            <v>20000000</v>
          </cell>
          <cell r="C10">
            <v>2.5370061080627091E-2</v>
          </cell>
        </row>
        <row r="11">
          <cell r="A11" t="str">
            <v>Imposts Indirectes</v>
          </cell>
          <cell r="B11">
            <v>32919550</v>
          </cell>
          <cell r="C11">
            <v>4.1758549712337875E-2</v>
          </cell>
        </row>
        <row r="12">
          <cell r="A12" t="str">
            <v>Impost Construccions, Instal.lacions i Obres</v>
          </cell>
          <cell r="B12">
            <v>18000000</v>
          </cell>
          <cell r="C12">
            <v>2.2833054972564382E-2</v>
          </cell>
        </row>
        <row r="13">
          <cell r="A13" t="str">
            <v>Impost Valor Afegit</v>
          </cell>
          <cell r="B13">
            <v>11018400</v>
          </cell>
          <cell r="C13">
            <v>1.3976874050539077E-2</v>
          </cell>
        </row>
        <row r="14">
          <cell r="A14" t="str">
            <v>Impost sobre hidrocarburs</v>
          </cell>
          <cell r="B14">
            <v>2306350</v>
          </cell>
          <cell r="C14">
            <v>2.9256120186652145E-3</v>
          </cell>
        </row>
        <row r="15">
          <cell r="A15" t="str">
            <v>Impost sobre llavors del tabac</v>
          </cell>
          <cell r="B15">
            <v>1594800</v>
          </cell>
          <cell r="C15">
            <v>2.0230086705692041E-3</v>
          </cell>
        </row>
        <row r="16">
          <cell r="A16" t="str">
            <v>Taxes i diversos Ingressos</v>
          </cell>
          <cell r="B16">
            <v>86075700</v>
          </cell>
          <cell r="C16">
            <v>0.10918728832788667</v>
          </cell>
        </row>
        <row r="17">
          <cell r="A17" t="str">
            <v>Clavegueram</v>
          </cell>
          <cell r="B17">
            <v>12963000</v>
          </cell>
          <cell r="C17">
            <v>1.6443605089408449E-2</v>
          </cell>
        </row>
        <row r="18">
          <cell r="A18" t="str">
            <v>Participació en Ingressos Bruts</v>
          </cell>
          <cell r="B18">
            <v>10000000</v>
          </cell>
          <cell r="C18">
            <v>1.2685030540313546E-2</v>
          </cell>
        </row>
        <row r="19">
          <cell r="A19" t="str">
            <v>Retirada de vehicles amb grua</v>
          </cell>
          <cell r="B19">
            <v>7700000</v>
          </cell>
          <cell r="C19">
            <v>9.7674735160414305E-3</v>
          </cell>
        </row>
        <row r="20">
          <cell r="A20" t="str">
            <v>Multes</v>
          </cell>
          <cell r="B20">
            <v>7500000</v>
          </cell>
          <cell r="C20">
            <v>9.5137729052351596E-3</v>
          </cell>
        </row>
        <row r="21">
          <cell r="A21" t="str">
            <v>Cànons abastiment aigua</v>
          </cell>
          <cell r="B21">
            <v>5711200</v>
          </cell>
          <cell r="C21">
            <v>7.2446746421838725E-3</v>
          </cell>
        </row>
        <row r="22">
          <cell r="A22" t="str">
            <v>Aprofitament especial domini públic telefonia mòbil</v>
          </cell>
          <cell r="B22">
            <v>5521500</v>
          </cell>
          <cell r="C22">
            <v>7.0040396128341247E-3</v>
          </cell>
        </row>
        <row r="23">
          <cell r="A23" t="str">
            <v>Regulació d'aparcaments</v>
          </cell>
          <cell r="B23">
            <v>4957000</v>
          </cell>
          <cell r="C23">
            <v>6.2879696388334246E-3</v>
          </cell>
        </row>
        <row r="24">
          <cell r="A24" t="str">
            <v>Tarifa especial aigües inversions en plantes i depòsits</v>
          </cell>
          <cell r="B24">
            <v>4950000</v>
          </cell>
          <cell r="C24">
            <v>6.2790901174552055E-3</v>
          </cell>
        </row>
        <row r="25">
          <cell r="A25" t="str">
            <v>Entrada de vehicles</v>
          </cell>
          <cell r="B25">
            <v>4153000</v>
          </cell>
          <cell r="C25">
            <v>5.2680931833922152E-3</v>
          </cell>
        </row>
        <row r="26">
          <cell r="A26" t="str">
            <v>Venda prod. Rec. Selectiva</v>
          </cell>
          <cell r="B26">
            <v>3600000</v>
          </cell>
          <cell r="C26">
            <v>4.5666109945128762E-3</v>
          </cell>
        </row>
        <row r="27">
          <cell r="A27" t="str">
            <v>Cementeris i Servicis Fúnebres</v>
          </cell>
          <cell r="B27">
            <v>3400000</v>
          </cell>
          <cell r="C27">
            <v>4.3129103837066052E-3</v>
          </cell>
        </row>
        <row r="28">
          <cell r="A28" t="str">
            <v>Llicències Urbanístiques</v>
          </cell>
          <cell r="B28">
            <v>3255000</v>
          </cell>
          <cell r="C28">
            <v>4.1289774408720592E-3</v>
          </cell>
        </row>
        <row r="29">
          <cell r="A29" t="str">
            <v>Tarifa especial aigües inversions</v>
          </cell>
          <cell r="B29">
            <v>3170000</v>
          </cell>
          <cell r="C29">
            <v>4.0211546812793939E-3</v>
          </cell>
        </row>
        <row r="30">
          <cell r="A30" t="str">
            <v>C. E. Servici Bombers</v>
          </cell>
          <cell r="B30">
            <v>2555000</v>
          </cell>
          <cell r="C30">
            <v>3.2410253030501109E-3</v>
          </cell>
        </row>
        <row r="31">
          <cell r="A31" t="str">
            <v>Recàrrec prorroga constrenyiment</v>
          </cell>
          <cell r="B31">
            <v>2500000</v>
          </cell>
          <cell r="C31">
            <v>3.1712576350783864E-3</v>
          </cell>
        </row>
        <row r="32">
          <cell r="A32" t="str">
            <v>Interessos de demora</v>
          </cell>
          <cell r="B32">
            <v>1800000</v>
          </cell>
          <cell r="C32">
            <v>2.2833054972564381E-3</v>
          </cell>
        </row>
        <row r="33">
          <cell r="A33" t="str">
            <v>Tarifa aportació</v>
          </cell>
          <cell r="B33">
            <v>1200000</v>
          </cell>
          <cell r="C33">
            <v>1.5222036648376255E-3</v>
          </cell>
        </row>
        <row r="34">
          <cell r="A34" t="str">
            <v>Mercats</v>
          </cell>
          <cell r="B34">
            <v>1140000</v>
          </cell>
          <cell r="C34">
            <v>1.4460934815957443E-3</v>
          </cell>
        </row>
        <row r="35">
          <cell r="A35" t="str">
            <v>Transferències Corrents</v>
          </cell>
          <cell r="B35">
            <v>320147304.31999999</v>
          </cell>
          <cell r="C35">
            <v>0.40610783326982547</v>
          </cell>
        </row>
        <row r="36">
          <cell r="A36" t="str">
            <v>Administració General de l'Estat</v>
          </cell>
          <cell r="B36">
            <v>299657844.31999999</v>
          </cell>
          <cell r="C36">
            <v>0.38011689068437221</v>
          </cell>
        </row>
        <row r="37">
          <cell r="A37" t="str">
            <v>Administració  Autonòmica</v>
          </cell>
          <cell r="B37">
            <v>20489460</v>
          </cell>
          <cell r="C37">
            <v>2.5990942585453279E-2</v>
          </cell>
        </row>
        <row r="38">
          <cell r="A38" t="str">
            <v>Ingressos Patrimonials</v>
          </cell>
          <cell r="B38">
            <v>5351290</v>
          </cell>
          <cell r="C38">
            <v>6.7881277080074475E-3</v>
          </cell>
        </row>
        <row r="39">
          <cell r="A39" t="str">
            <v>Alienació d'Inversions Reals</v>
          </cell>
          <cell r="B39">
            <v>3603800</v>
          </cell>
          <cell r="C39">
            <v>4.5714313061181958E-3</v>
          </cell>
        </row>
        <row r="40">
          <cell r="A40" t="str">
            <v>Transferències de Capital</v>
          </cell>
          <cell r="B40">
            <v>5336014.09</v>
          </cell>
          <cell r="C40">
            <v>6.7687501695193391E-3</v>
          </cell>
        </row>
        <row r="41">
          <cell r="A41" t="str">
            <v>Actius Financers</v>
          </cell>
          <cell r="B41">
            <v>300000</v>
          </cell>
          <cell r="C41">
            <v>3.8055091620940636E-4</v>
          </cell>
        </row>
        <row r="42">
          <cell r="A42" t="str">
            <v>Passius Financers</v>
          </cell>
          <cell r="B42">
            <v>50000000</v>
          </cell>
          <cell r="C42">
            <v>6.3425152701567733E-2</v>
          </cell>
        </row>
        <row r="43">
          <cell r="A43" t="str">
            <v>Total</v>
          </cell>
          <cell r="B43">
            <v>788330778.40999997</v>
          </cell>
          <cell r="C43">
            <v>1</v>
          </cell>
        </row>
        <row r="44">
          <cell r="A44" t="str">
            <v>Font: Servici Econòmic Pressupostari. Ajuntament de València.</v>
          </cell>
        </row>
      </sheetData>
      <sheetData sheetId="5" refreshError="1"/>
      <sheetData sheetId="6" refreshError="1">
        <row r="1">
          <cell r="A1" t="str">
            <v>1.4. Pressupost municipal ordinari 2009. Transferències corrents i de capital</v>
          </cell>
        </row>
        <row r="2">
          <cell r="A2" t="str">
            <v>1.4. Presupuesto municipal ordinario 2009. Transferencias corrientes y de capital</v>
          </cell>
        </row>
        <row r="4">
          <cell r="A4" t="str">
            <v>Transferències corrents</v>
          </cell>
          <cell r="B4" t="str">
            <v>Total</v>
          </cell>
        </row>
        <row r="5">
          <cell r="A5" t="str">
            <v xml:space="preserve">   Administració Central</v>
          </cell>
          <cell r="B5">
            <v>299657844.31999999</v>
          </cell>
        </row>
        <row r="6">
          <cell r="A6" t="str">
            <v xml:space="preserve">  Subvencions Transport Públic</v>
          </cell>
          <cell r="B6">
            <v>8404600</v>
          </cell>
        </row>
        <row r="7">
          <cell r="A7" t="str">
            <v xml:space="preserve">  Comp. Beneficis Fiscals</v>
          </cell>
          <cell r="B7">
            <v>764260</v>
          </cell>
        </row>
        <row r="8">
          <cell r="A8" t="str">
            <v xml:space="preserve">  Gastos electorals i censals</v>
          </cell>
          <cell r="B8">
            <v>6750</v>
          </cell>
        </row>
        <row r="9">
          <cell r="A9" t="str">
            <v xml:space="preserve">  Fons complem. de financiació</v>
          </cell>
          <cell r="B9">
            <v>227366205.96000001</v>
          </cell>
        </row>
        <row r="10">
          <cell r="A10" t="str">
            <v xml:space="preserve">  Compensació menor rec. IAE</v>
          </cell>
          <cell r="B10">
            <v>24082934.039999999</v>
          </cell>
        </row>
        <row r="11">
          <cell r="A11" t="str">
            <v xml:space="preserve">  Liq./Bestreta Fons Compl. Finançament+compensació IAE</v>
          </cell>
          <cell r="B11">
            <v>37757875.859999999</v>
          </cell>
        </row>
        <row r="12">
          <cell r="A12" t="str">
            <v xml:space="preserve">  MSC "VIU L'ESTIU"</v>
          </cell>
          <cell r="B12">
            <v>21000</v>
          </cell>
        </row>
        <row r="13">
          <cell r="A13" t="str">
            <v xml:space="preserve">  MAP "INTEGRA-TE"</v>
          </cell>
          <cell r="B13">
            <v>1084218.46</v>
          </cell>
        </row>
        <row r="14">
          <cell r="A14" t="str">
            <v xml:space="preserve">  INAP PLA DE FORMACIÓ</v>
          </cell>
          <cell r="B14">
            <v>170000</v>
          </cell>
        </row>
        <row r="15">
          <cell r="A15" t="str">
            <v xml:space="preserve">   Administració Autonòmica</v>
          </cell>
          <cell r="B15">
            <v>20489460</v>
          </cell>
        </row>
        <row r="16">
          <cell r="A16" t="str">
            <v xml:space="preserve">  Cultura i Educació</v>
          </cell>
          <cell r="B16">
            <v>5037160</v>
          </cell>
        </row>
        <row r="17">
          <cell r="A17" t="str">
            <v xml:space="preserve">  Benestar Social</v>
          </cell>
          <cell r="B17">
            <v>11583340</v>
          </cell>
        </row>
        <row r="18">
          <cell r="A18" t="str">
            <v xml:space="preserve">  Economia, Hisenda i Ocupació</v>
          </cell>
          <cell r="B18">
            <v>200000</v>
          </cell>
        </row>
        <row r="19">
          <cell r="A19" t="str">
            <v xml:space="preserve">  Agricultura</v>
          </cell>
          <cell r="B19">
            <v>34780</v>
          </cell>
        </row>
        <row r="20">
          <cell r="A20" t="str">
            <v xml:space="preserve">  Sanitat</v>
          </cell>
          <cell r="B20">
            <v>34960</v>
          </cell>
        </row>
        <row r="21">
          <cell r="A21" t="str">
            <v xml:space="preserve">  Indústria, Comerç i Turisme</v>
          </cell>
          <cell r="B21">
            <v>125200</v>
          </cell>
        </row>
        <row r="22">
          <cell r="A22" t="str">
            <v xml:space="preserve">  Immigració i ciutadania</v>
          </cell>
          <cell r="B22">
            <v>237620</v>
          </cell>
        </row>
        <row r="23">
          <cell r="A23" t="str">
            <v xml:space="preserve">      Sanejament</v>
          </cell>
          <cell r="B23">
            <v>3225400</v>
          </cell>
        </row>
        <row r="24">
          <cell r="A24" t="str">
            <v xml:space="preserve">  Medi ambient, urbanisme i vivenda</v>
          </cell>
          <cell r="B24">
            <v>11000</v>
          </cell>
        </row>
        <row r="25">
          <cell r="A25" t="str">
            <v xml:space="preserve">   Resta d'organismes</v>
          </cell>
          <cell r="B25">
            <v>1669215.19</v>
          </cell>
        </row>
        <row r="26">
          <cell r="A26" t="str">
            <v xml:space="preserve">  Empreses i altres agents</v>
          </cell>
          <cell r="B26">
            <v>1583000</v>
          </cell>
        </row>
      </sheetData>
      <sheetData sheetId="7" refreshError="1"/>
      <sheetData sheetId="8" refreshError="1"/>
      <sheetData sheetId="9" refreshError="1">
        <row r="1">
          <cell r="A1" t="str">
            <v>1.6. Pressupost municipal ordinari 2009. Despeses per Programes segons capítols</v>
          </cell>
        </row>
        <row r="2">
          <cell r="A2" t="str">
            <v>1.6. Presupuesto municipal ordinario 2009. Gastos por Programas según capítulos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2.2. Distribució per àrees. 2009</v>
          </cell>
        </row>
        <row r="2">
          <cell r="A2" t="str">
            <v>2.2. Distribución por áreas. 2009</v>
          </cell>
        </row>
        <row r="4">
          <cell r="F4" t="str">
            <v>Edat mitjana</v>
          </cell>
        </row>
        <row r="5">
          <cell r="B5" t="str">
            <v>Total</v>
          </cell>
          <cell r="C5" t="str">
            <v>%</v>
          </cell>
          <cell r="D5" t="str">
            <v>Homes</v>
          </cell>
          <cell r="E5" t="str">
            <v>Dones</v>
          </cell>
          <cell r="F5" t="str">
            <v>Homes</v>
          </cell>
          <cell r="G5" t="str">
            <v>Dones</v>
          </cell>
        </row>
        <row r="6">
          <cell r="A6" t="str">
            <v>Total</v>
          </cell>
          <cell r="B6">
            <v>5329</v>
          </cell>
          <cell r="C6">
            <v>1</v>
          </cell>
          <cell r="D6">
            <v>3276</v>
          </cell>
          <cell r="E6">
            <v>2053</v>
          </cell>
          <cell r="F6">
            <v>45.3</v>
          </cell>
          <cell r="G6">
            <v>44.3</v>
          </cell>
        </row>
        <row r="7">
          <cell r="A7" t="str">
            <v>Alcaldia</v>
          </cell>
          <cell r="B7">
            <v>287</v>
          </cell>
          <cell r="C7">
            <v>5.3856258209795456E-2</v>
          </cell>
          <cell r="D7">
            <v>162</v>
          </cell>
          <cell r="E7">
            <v>125</v>
          </cell>
          <cell r="F7">
            <v>47.4</v>
          </cell>
          <cell r="G7">
            <v>46.4</v>
          </cell>
        </row>
        <row r="8">
          <cell r="A8" t="str">
            <v xml:space="preserve">Modernització Adm., Descent. i Part. </v>
          </cell>
          <cell r="B8">
            <v>370</v>
          </cell>
          <cell r="C8">
            <v>6.9431413023081257E-2</v>
          </cell>
          <cell r="D8">
            <v>159</v>
          </cell>
          <cell r="E8">
            <v>211</v>
          </cell>
          <cell r="F8">
            <v>49.5</v>
          </cell>
          <cell r="G8">
            <v>45.1</v>
          </cell>
        </row>
        <row r="9">
          <cell r="A9" t="str">
            <v>Seguretat Ciutadana</v>
          </cell>
          <cell r="B9">
            <v>2098</v>
          </cell>
          <cell r="C9">
            <v>0.39369487708763368</v>
          </cell>
          <cell r="D9">
            <v>1875</v>
          </cell>
          <cell r="E9">
            <v>223</v>
          </cell>
          <cell r="F9">
            <v>42.9</v>
          </cell>
          <cell r="G9">
            <v>37.799999999999997</v>
          </cell>
        </row>
        <row r="10">
          <cell r="A10" t="str">
            <v>Bombers i Protecció Civil</v>
          </cell>
          <cell r="B10">
            <v>463</v>
          </cell>
          <cell r="C10">
            <v>8.6883092512666543E-2</v>
          </cell>
          <cell r="D10">
            <v>445</v>
          </cell>
          <cell r="E10">
            <v>18</v>
          </cell>
          <cell r="F10">
            <v>44.9</v>
          </cell>
          <cell r="G10">
            <v>48</v>
          </cell>
        </row>
        <row r="11">
          <cell r="A11" t="str">
            <v>Policia Local</v>
          </cell>
          <cell r="B11">
            <v>1635</v>
          </cell>
          <cell r="C11">
            <v>0.30681178457496716</v>
          </cell>
          <cell r="D11">
            <v>1430</v>
          </cell>
          <cell r="E11">
            <v>205</v>
          </cell>
          <cell r="F11">
            <v>42.3</v>
          </cell>
          <cell r="G11">
            <v>36.9</v>
          </cell>
        </row>
        <row r="12">
          <cell r="A12" t="str">
            <v>Progrés Humà</v>
          </cell>
          <cell r="B12">
            <v>1023</v>
          </cell>
          <cell r="C12">
            <v>0.19196847438543818</v>
          </cell>
          <cell r="D12">
            <v>360</v>
          </cell>
          <cell r="E12">
            <v>663</v>
          </cell>
          <cell r="F12">
            <v>46.4</v>
          </cell>
          <cell r="G12">
            <v>43.7</v>
          </cell>
        </row>
        <row r="13">
          <cell r="A13" t="str">
            <v xml:space="preserve">Medi Ambient i Desenrotll. Sostenib. </v>
          </cell>
          <cell r="B13">
            <v>360</v>
          </cell>
          <cell r="C13">
            <v>6.7554888346781763E-2</v>
          </cell>
          <cell r="D13">
            <v>201</v>
          </cell>
          <cell r="E13">
            <v>159</v>
          </cell>
          <cell r="F13">
            <v>50.1</v>
          </cell>
          <cell r="G13">
            <v>47.3</v>
          </cell>
        </row>
        <row r="14">
          <cell r="A14" t="str">
            <v>Urbanisme, Habitatge i Qualitat Urbana</v>
          </cell>
          <cell r="B14">
            <v>422</v>
          </cell>
          <cell r="C14">
            <v>7.9189341339838612E-2</v>
          </cell>
          <cell r="D14">
            <v>217</v>
          </cell>
          <cell r="E14">
            <v>205</v>
          </cell>
          <cell r="F14">
            <v>51</v>
          </cell>
          <cell r="G14">
            <v>44.8</v>
          </cell>
        </row>
        <row r="15">
          <cell r="A15" t="str">
            <v>Economia i Grans Projectes</v>
          </cell>
          <cell r="B15">
            <v>694</v>
          </cell>
          <cell r="C15">
            <v>0.13023081253518484</v>
          </cell>
          <cell r="D15">
            <v>251</v>
          </cell>
          <cell r="E15">
            <v>443</v>
          </cell>
          <cell r="F15">
            <v>47.8</v>
          </cell>
          <cell r="G15">
            <v>45.9</v>
          </cell>
        </row>
        <row r="16">
          <cell r="A16" t="str">
            <v>Sense Adscripció orgànica</v>
          </cell>
          <cell r="B16">
            <v>56</v>
          </cell>
          <cell r="C16">
            <v>1.0508538187277162E-2</v>
          </cell>
          <cell r="D16">
            <v>36</v>
          </cell>
          <cell r="E16">
            <v>20</v>
          </cell>
          <cell r="F16">
            <v>46</v>
          </cell>
          <cell r="G16">
            <v>46.1</v>
          </cell>
        </row>
        <row r="17">
          <cell r="A17" t="str">
            <v>No hi consta</v>
          </cell>
          <cell r="B17">
            <v>19</v>
          </cell>
          <cell r="C17">
            <v>3.5653968849690375E-3</v>
          </cell>
          <cell r="D17">
            <v>15</v>
          </cell>
          <cell r="E17">
            <v>4</v>
          </cell>
          <cell r="F17">
            <v>53.5</v>
          </cell>
          <cell r="G17">
            <v>50.8</v>
          </cell>
        </row>
        <row r="18">
          <cell r="A18" t="str">
            <v xml:space="preserve">Nota:  Personal Municipal a 1 de juliol de 2009. </v>
          </cell>
        </row>
      </sheetData>
      <sheetData sheetId="15" refreshError="1">
        <row r="1">
          <cell r="A1" t="str">
            <v>2.3. Distribució per grups. 2009</v>
          </cell>
        </row>
        <row r="2">
          <cell r="A2" t="str">
            <v>2.3. Distribución por grupos.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Dones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2053</v>
          </cell>
        </row>
        <row r="6">
          <cell r="A6" t="str">
            <v>A. Doctor, Llicenciat, Enginyer, Arquitecte</v>
          </cell>
          <cell r="B6">
            <v>709</v>
          </cell>
          <cell r="C6">
            <v>0.13304559954963407</v>
          </cell>
          <cell r="D6">
            <v>388</v>
          </cell>
          <cell r="E6">
            <v>321</v>
          </cell>
        </row>
        <row r="7">
          <cell r="A7" t="str">
            <v>B. Enginyer tècnic, Diplomat universitari, FP tercer grau</v>
          </cell>
          <cell r="B7">
            <v>616</v>
          </cell>
          <cell r="C7">
            <v>0.11559392006004879</v>
          </cell>
          <cell r="D7">
            <v>294</v>
          </cell>
          <cell r="E7">
            <v>322</v>
          </cell>
        </row>
        <row r="8">
          <cell r="A8" t="str">
            <v>C. Batxiller, FP segon grau</v>
          </cell>
          <cell r="B8">
            <v>1922</v>
          </cell>
          <cell r="C8">
            <v>0.36066804278476261</v>
          </cell>
          <cell r="D8">
            <v>1558</v>
          </cell>
          <cell r="E8">
            <v>364</v>
          </cell>
        </row>
        <row r="9">
          <cell r="A9" t="str">
            <v>D. Graduat Escolar, FP primer grau</v>
          </cell>
          <cell r="B9">
            <v>1373</v>
          </cell>
          <cell r="C9">
            <v>0.25764683805592042</v>
          </cell>
          <cell r="D9">
            <v>692</v>
          </cell>
          <cell r="E9">
            <v>681</v>
          </cell>
        </row>
        <row r="10">
          <cell r="A10" t="str">
            <v>E. Certificat d'Escolaritat</v>
          </cell>
          <cell r="B10">
            <v>585</v>
          </cell>
          <cell r="C10">
            <v>0.10977669356352036</v>
          </cell>
          <cell r="D10">
            <v>297</v>
          </cell>
          <cell r="E10">
            <v>288</v>
          </cell>
        </row>
        <row r="11">
          <cell r="A11" t="str">
            <v>No hi consta</v>
          </cell>
          <cell r="B11">
            <v>124</v>
          </cell>
          <cell r="C11">
            <v>2.3268905986113718E-2</v>
          </cell>
          <cell r="D11">
            <v>47</v>
          </cell>
          <cell r="E11">
            <v>77</v>
          </cell>
        </row>
        <row r="12">
          <cell r="A12" t="str">
            <v xml:space="preserve">Nota:  Personal Municipal a 1 de juliol de 2009. </v>
          </cell>
        </row>
      </sheetData>
      <sheetData sheetId="16" refreshError="1">
        <row r="1">
          <cell r="A1" t="str">
            <v>2.4. Distribució per vinculació laboral. 2009</v>
          </cell>
        </row>
        <row r="2">
          <cell r="A2" t="str">
            <v>2.4. Distribución por vinculación laboral.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%</v>
          </cell>
          <cell r="F4" t="str">
            <v>Dones</v>
          </cell>
          <cell r="G4" t="str">
            <v>%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0.61474948395571405</v>
          </cell>
          <cell r="F5">
            <v>2053</v>
          </cell>
          <cell r="G5">
            <v>0.38525051604428601</v>
          </cell>
        </row>
        <row r="6">
          <cell r="A6" t="str">
            <v>Funcionari de carrera</v>
          </cell>
          <cell r="B6">
            <v>4335</v>
          </cell>
          <cell r="C6">
            <v>0.81347344717583037</v>
          </cell>
          <cell r="D6">
            <v>2897</v>
          </cell>
          <cell r="E6">
            <v>0.5436291987239632</v>
          </cell>
          <cell r="F6">
            <v>1438</v>
          </cell>
          <cell r="G6">
            <v>0.26984424845186716</v>
          </cell>
        </row>
        <row r="7">
          <cell r="A7" t="str">
            <v>Funcionari de treball</v>
          </cell>
          <cell r="B7">
            <v>54</v>
          </cell>
          <cell r="C7">
            <v>1.0133233252017265E-2</v>
          </cell>
          <cell r="D7">
            <v>32</v>
          </cell>
          <cell r="E7">
            <v>6.004878964158379E-3</v>
          </cell>
          <cell r="F7">
            <v>22</v>
          </cell>
          <cell r="G7">
            <v>4.128354287858885E-3</v>
          </cell>
        </row>
        <row r="8">
          <cell r="A8" t="str">
            <v>Funcionari interí</v>
          </cell>
          <cell r="B8">
            <v>761</v>
          </cell>
          <cell r="C8">
            <v>0.14280352786639144</v>
          </cell>
          <cell r="D8">
            <v>289</v>
          </cell>
          <cell r="E8">
            <v>5.423156314505536E-2</v>
          </cell>
          <cell r="F8">
            <v>472</v>
          </cell>
          <cell r="G8">
            <v>8.8571964721336091E-2</v>
          </cell>
        </row>
        <row r="9">
          <cell r="A9" t="str">
            <v>Personal laboral</v>
          </cell>
          <cell r="B9">
            <v>162</v>
          </cell>
          <cell r="C9">
            <v>3.0399699756051793E-2</v>
          </cell>
          <cell r="D9">
            <v>53</v>
          </cell>
          <cell r="E9">
            <v>9.9455807843873145E-3</v>
          </cell>
          <cell r="F9">
            <v>109</v>
          </cell>
          <cell r="G9">
            <v>2.0454118971664478E-2</v>
          </cell>
        </row>
        <row r="10">
          <cell r="A10" t="str">
            <v>Resta de personal</v>
          </cell>
          <cell r="B10">
            <v>17</v>
          </cell>
          <cell r="C10">
            <v>3.1900919497091385E-3</v>
          </cell>
          <cell r="D10">
            <v>5</v>
          </cell>
          <cell r="E10">
            <v>9.3826233814974663E-4</v>
          </cell>
          <cell r="F10">
            <v>12</v>
          </cell>
          <cell r="G10">
            <v>2.251829611559392E-3</v>
          </cell>
        </row>
        <row r="11">
          <cell r="A11" t="str">
            <v xml:space="preserve">Nota:  Personal Municipal a 1 de juliol de 2009.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sheetData>
    <row r="1" spans="1:1" ht="15.75" customHeight="1" x14ac:dyDescent="0.25">
      <c r="A1" s="23" t="s">
        <v>30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E34"/>
  <sheetViews>
    <sheetView workbookViewId="0"/>
  </sheetViews>
  <sheetFormatPr baseColWidth="10" defaultRowHeight="12.75" x14ac:dyDescent="0.2"/>
  <cols>
    <col min="1" max="1" width="45.42578125" customWidth="1"/>
    <col min="2" max="2" width="8.5703125" customWidth="1"/>
    <col min="3" max="4" width="11.42578125" customWidth="1"/>
    <col min="5" max="5" width="11.42578125" style="1" customWidth="1"/>
    <col min="6" max="6" width="11.42578125" customWidth="1"/>
  </cols>
  <sheetData>
    <row r="1" spans="1:5" ht="15.75" customHeight="1" x14ac:dyDescent="0.25">
      <c r="A1" s="23" t="s">
        <v>29</v>
      </c>
      <c r="B1" s="2"/>
      <c r="C1" s="2"/>
      <c r="D1" s="2"/>
      <c r="E1" s="5"/>
    </row>
    <row r="2" spans="1:5" x14ac:dyDescent="0.2">
      <c r="A2" s="2"/>
      <c r="B2" s="2"/>
      <c r="C2" s="2"/>
      <c r="D2" s="2"/>
      <c r="E2" s="5"/>
    </row>
    <row r="3" spans="1:5" ht="18.75" customHeight="1" x14ac:dyDescent="0.2">
      <c r="A3" s="8" t="s">
        <v>20</v>
      </c>
      <c r="B3" s="9" t="s">
        <v>18</v>
      </c>
      <c r="E3" s="18"/>
    </row>
    <row r="4" spans="1:5" ht="15" customHeight="1" x14ac:dyDescent="0.2">
      <c r="A4" s="5" t="s">
        <v>5</v>
      </c>
      <c r="B4" s="7">
        <v>21120</v>
      </c>
      <c r="E4" s="19"/>
    </row>
    <row r="5" spans="1:5" ht="15" customHeight="1" x14ac:dyDescent="0.2">
      <c r="A5" s="14" t="s">
        <v>6</v>
      </c>
      <c r="B5" s="11">
        <v>88</v>
      </c>
      <c r="E5" s="19"/>
    </row>
    <row r="6" spans="1:5" ht="15" customHeight="1" x14ac:dyDescent="0.2">
      <c r="A6" s="15" t="s">
        <v>9</v>
      </c>
      <c r="B6" s="7">
        <v>637</v>
      </c>
      <c r="E6" s="5"/>
    </row>
    <row r="7" spans="1:5" ht="15" customHeight="1" x14ac:dyDescent="0.2">
      <c r="A7" s="14" t="s">
        <v>12</v>
      </c>
      <c r="B7" s="11">
        <v>695</v>
      </c>
      <c r="E7" s="7"/>
    </row>
    <row r="8" spans="1:5" ht="15" customHeight="1" x14ac:dyDescent="0.2">
      <c r="A8" s="15" t="s">
        <v>14</v>
      </c>
      <c r="B8" s="7">
        <v>132</v>
      </c>
      <c r="E8" s="5"/>
    </row>
    <row r="9" spans="1:5" ht="15" customHeight="1" x14ac:dyDescent="0.2">
      <c r="A9" s="14" t="s">
        <v>16</v>
      </c>
      <c r="B9" s="11">
        <v>35</v>
      </c>
      <c r="E9" s="5"/>
    </row>
    <row r="10" spans="1:5" ht="15" customHeight="1" x14ac:dyDescent="0.2">
      <c r="A10" s="15" t="s">
        <v>7</v>
      </c>
      <c r="B10" s="7">
        <v>640</v>
      </c>
      <c r="E10" s="7"/>
    </row>
    <row r="11" spans="1:5" ht="15" customHeight="1" x14ac:dyDescent="0.2">
      <c r="A11" s="14" t="s">
        <v>10</v>
      </c>
      <c r="B11" s="11">
        <v>1375</v>
      </c>
      <c r="E11" s="7"/>
    </row>
    <row r="12" spans="1:5" ht="15" customHeight="1" x14ac:dyDescent="0.2">
      <c r="A12" s="15" t="s">
        <v>13</v>
      </c>
      <c r="B12" s="7">
        <v>382</v>
      </c>
      <c r="E12" s="7"/>
    </row>
    <row r="13" spans="1:5" ht="15" customHeight="1" x14ac:dyDescent="0.2">
      <c r="A13" s="14" t="s">
        <v>15</v>
      </c>
      <c r="B13" s="11">
        <v>25</v>
      </c>
      <c r="E13" s="7"/>
    </row>
    <row r="14" spans="1:5" ht="15" customHeight="1" x14ac:dyDescent="0.2">
      <c r="A14" s="15" t="s">
        <v>17</v>
      </c>
      <c r="B14" s="7">
        <v>1262</v>
      </c>
      <c r="E14" s="7"/>
    </row>
    <row r="15" spans="1:5" ht="15" customHeight="1" x14ac:dyDescent="0.2">
      <c r="A15" s="14" t="s">
        <v>8</v>
      </c>
      <c r="B15" s="11">
        <v>2697</v>
      </c>
      <c r="E15" s="7"/>
    </row>
    <row r="16" spans="1:5" ht="15" customHeight="1" x14ac:dyDescent="0.2">
      <c r="A16" s="15" t="s">
        <v>11</v>
      </c>
      <c r="B16" s="7">
        <v>7272</v>
      </c>
      <c r="E16" s="7"/>
    </row>
    <row r="17" spans="1:5" ht="15" customHeight="1" x14ac:dyDescent="0.2">
      <c r="A17" s="14" t="s">
        <v>4</v>
      </c>
      <c r="B17" s="11">
        <v>5880</v>
      </c>
      <c r="E17" s="7"/>
    </row>
    <row r="18" spans="1:5" ht="14.1" customHeight="1" x14ac:dyDescent="0.2">
      <c r="B18" s="3"/>
      <c r="E18" s="7"/>
    </row>
    <row r="19" spans="1:5" ht="18.75" customHeight="1" x14ac:dyDescent="0.2">
      <c r="A19" s="8" t="s">
        <v>27</v>
      </c>
      <c r="B19" s="9" t="s">
        <v>18</v>
      </c>
      <c r="E19" s="17"/>
    </row>
    <row r="20" spans="1:5" ht="15" customHeight="1" x14ac:dyDescent="0.2">
      <c r="A20" s="5" t="s">
        <v>5</v>
      </c>
      <c r="B20" s="13">
        <f>SUM(B21,B24,B25,B26)</f>
        <v>5880</v>
      </c>
    </row>
    <row r="21" spans="1:5" ht="15" customHeight="1" x14ac:dyDescent="0.2">
      <c r="A21" s="4" t="s">
        <v>24</v>
      </c>
      <c r="B21" s="16">
        <v>2721</v>
      </c>
      <c r="C21" s="21"/>
    </row>
    <row r="22" spans="1:5" ht="15" customHeight="1" x14ac:dyDescent="0.2">
      <c r="A22" s="15" t="s">
        <v>25</v>
      </c>
      <c r="B22" s="13">
        <v>2433</v>
      </c>
    </row>
    <row r="23" spans="1:5" ht="15" customHeight="1" x14ac:dyDescent="0.2">
      <c r="A23" s="14" t="s">
        <v>1</v>
      </c>
      <c r="B23" s="10">
        <v>288</v>
      </c>
    </row>
    <row r="24" spans="1:5" ht="15" customHeight="1" x14ac:dyDescent="0.2">
      <c r="A24" s="2" t="s">
        <v>26</v>
      </c>
      <c r="B24" s="6">
        <v>870</v>
      </c>
    </row>
    <row r="25" spans="1:5" ht="15" customHeight="1" x14ac:dyDescent="0.2">
      <c r="A25" s="4" t="s">
        <v>2</v>
      </c>
      <c r="B25" s="16">
        <v>1703</v>
      </c>
    </row>
    <row r="26" spans="1:5" ht="15" customHeight="1" x14ac:dyDescent="0.2">
      <c r="A26" s="2" t="s">
        <v>3</v>
      </c>
      <c r="B26" s="6">
        <v>586</v>
      </c>
    </row>
    <row r="27" spans="1:5" ht="15" customHeight="1" x14ac:dyDescent="0.2">
      <c r="A27" s="4"/>
      <c r="B27" s="16"/>
    </row>
    <row r="28" spans="1:5" ht="18.75" customHeight="1" x14ac:dyDescent="0.2">
      <c r="A28" s="8" t="s">
        <v>21</v>
      </c>
      <c r="B28" s="9" t="s">
        <v>18</v>
      </c>
    </row>
    <row r="29" spans="1:5" ht="15" customHeight="1" x14ac:dyDescent="0.2">
      <c r="A29" s="5" t="s">
        <v>5</v>
      </c>
      <c r="B29" s="12">
        <v>91700</v>
      </c>
    </row>
    <row r="31" spans="1:5" ht="18.75" customHeight="1" x14ac:dyDescent="0.2">
      <c r="A31" s="8" t="s">
        <v>22</v>
      </c>
      <c r="B31" s="9" t="s">
        <v>0</v>
      </c>
    </row>
    <row r="32" spans="1:5" ht="15" customHeight="1" x14ac:dyDescent="0.2">
      <c r="A32" s="2" t="s">
        <v>19</v>
      </c>
      <c r="B32" s="22">
        <v>0.9</v>
      </c>
    </row>
    <row r="33" spans="1:2" ht="15" customHeight="1" x14ac:dyDescent="0.2">
      <c r="A33" s="4" t="s">
        <v>23</v>
      </c>
      <c r="B33" s="20">
        <v>2.5</v>
      </c>
    </row>
    <row r="34" spans="1:2" x14ac:dyDescent="0.2">
      <c r="A34" s="3" t="s">
        <v>28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</vt:lpstr>
      <vt:lpstr>1</vt:lpstr>
      <vt:lpstr>_R5_1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2022-05-09T13:01:28Z</cp:lastPrinted>
  <dcterms:created xsi:type="dcterms:W3CDTF">1999-06-17T12:27:39Z</dcterms:created>
  <dcterms:modified xsi:type="dcterms:W3CDTF">2023-11-16T18:15:03Z</dcterms:modified>
</cp:coreProperties>
</file>